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3105FB0A-5730-4535-998A-6529F92DC5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22" i="1"/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<sst xmlns="http://schemas.openxmlformats.org/spreadsheetml/2006/main" count="40" uniqueCount="39">
  <si>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</si>
  <si>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</si>
  <si>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</si>
  <si>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</si>
  <si>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</si>
  <si>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</si>
  <si>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</si>
  <si>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</si>
  <si>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</si>
  <si>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</si>
  <si>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</si>
  <si>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</si>
  <si>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</si>
  <si>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</si>
  <si>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</si>
  <si>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</si>
  <si>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</si>
  <si>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</si>
  <si>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</si>
  <si>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</si>
  <si>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</si>
  <si>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</si>
  <si>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</si>
  <si>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</si>
  <si>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</si>
  <si>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</si>
  <si>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</si>
  <si>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</si>
  <si>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</si>
  <si>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</si>
  <si>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</si>
  <si>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Огурец соленый порционно</t>
  </si>
  <si>
    <t>Суп картофельный с горохом и гренками</t>
  </si>
  <si>
    <t>Котлеты рубленные из филе куриного</t>
  </si>
  <si>
    <t>Каша гречневая рассыпчатая</t>
  </si>
  <si>
    <t>Компот из изюма</t>
  </si>
  <si>
    <t>ГБОУ школа № 536 Московского района Санкт-Петербурга</t>
  </si>
  <si>
    <t>Сдоба обыкновенная</t>
  </si>
  <si>
    <t>Йогурт фруктовый м.б.ж.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</si>
</sst>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1.66</v>
      </c>
      <c r="H12" s="36">
        <v>0.8</v>
      </c>
      <c r="I12" s="36">
        <v>0.1</v>
      </c>
      <c r="J12" s="37">
        <v>1.7</v>
      </c>
    </row>
    <row r="13" spans="1:10" x14ac:dyDescent="0.25">
      <c r="A13" s="7"/>
      <c r="B13" s="1" t="s">
        <v>16</v>
      </c>
      <c r="C13" s="2"/>
      <c r="D13" s="19" t="s">
        <v>32</v>
      </c>
      <c r="E13" s="26">
        <f>250+5</f>
        <v>255</v>
      </c>
      <c r="F13" s="27"/>
      <c r="G13" s="27">
        <v>154</v>
      </c>
      <c r="H13" s="27">
        <v>6.4</v>
      </c>
      <c r="I13" s="27">
        <v>4.5</v>
      </c>
      <c r="J13" s="28">
        <v>30.2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100</v>
      </c>
      <c r="F14" s="27"/>
      <c r="G14" s="27">
        <v>303</v>
      </c>
      <c r="H14" s="27">
        <v>16.2</v>
      </c>
      <c r="I14" s="27">
        <v>23.4</v>
      </c>
      <c r="J14" s="28">
        <v>56.7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180</v>
      </c>
      <c r="F15" s="27"/>
      <c r="G15" s="27">
        <v>206</v>
      </c>
      <c r="H15" s="27">
        <v>3.6</v>
      </c>
      <c r="I15" s="27">
        <v>5.6</v>
      </c>
      <c r="J15" s="28">
        <v>37.700000000000003</v>
      </c>
    </row>
    <row r="16" spans="1:10" x14ac:dyDescent="0.25">
      <c r="A16" s="7"/>
      <c r="B16" s="1" t="s">
        <v>19</v>
      </c>
      <c r="C16" s="2"/>
      <c r="D16" s="19" t="s">
        <v>35</v>
      </c>
      <c r="E16" s="26">
        <v>200</v>
      </c>
      <c r="F16" s="27"/>
      <c r="G16" s="27">
        <v>91</v>
      </c>
      <c r="H16" s="27">
        <v>0.4</v>
      </c>
      <c r="I16" s="27">
        <v>0.02</v>
      </c>
      <c r="J16" s="28">
        <v>6.9</v>
      </c>
    </row>
    <row r="17" spans="1:10" x14ac:dyDescent="0.25">
      <c r="A17" s="7"/>
      <c r="B17" s="1"/>
      <c r="C17" s="2"/>
      <c r="D17" s="19" t="s">
        <v>37</v>
      </c>
      <c r="E17" s="26">
        <v>75</v>
      </c>
      <c r="F17" s="27"/>
      <c r="G17" s="27">
        <v>226.9</v>
      </c>
      <c r="H17" s="27">
        <v>4</v>
      </c>
      <c r="I17" s="27">
        <v>6.2</v>
      </c>
      <c r="J17" s="28">
        <v>41</v>
      </c>
    </row>
    <row r="18" spans="1:10" x14ac:dyDescent="0.25">
      <c r="A18" s="7"/>
      <c r="B18" s="1"/>
      <c r="C18" s="2"/>
      <c r="D18" s="19" t="s">
        <v>38</v>
      </c>
      <c r="E18" s="26">
        <v>100</v>
      </c>
      <c r="F18" s="27"/>
      <c r="G18" s="27">
        <v>87</v>
      </c>
      <c r="H18" s="27">
        <v>3.7</v>
      </c>
      <c r="I18" s="27">
        <v>2.5</v>
      </c>
      <c r="J18" s="28">
        <v>4.9000000000000004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2.3199999999999998</v>
      </c>
      <c r="J19" s="28">
        <v>25.98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E12+E13+E14+E15+E16+E17+E19+E20</f>
        <v>1020</v>
      </c>
      <c r="F21" s="39">
        <v>218.62</v>
      </c>
      <c r="G21" s="39">
        <f>G12+G13+G14+G15+G16+G17+G19+G20</f>
        <v>1256.56</v>
      </c>
      <c r="H21" s="39">
        <f>H12+H13+H14+H15+H16+H17+H19+H20</f>
        <v>40.199999999999996</v>
      </c>
      <c r="I21" s="39">
        <f>I12+I13+I14+I15+I16+I17+I19+I20</f>
        <v>44.460000000000008</v>
      </c>
      <c r="J21" s="40">
        <f>J12+J13+J14+J15+J16+J17+J19+J20</f>
        <v>226.15999999999997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1020</v>
      </c>
      <c r="F22" s="30">
        <f>F8+F21</f>
        <v>218.62</v>
      </c>
      <c r="G22" s="30">
        <f t="shared" si="0"/>
        <v>1256.56</v>
      </c>
      <c r="H22" s="30">
        <f t="shared" si="0"/>
        <v>40.199999999999996</v>
      </c>
      <c r="I22" s="30">
        <f t="shared" si="0"/>
        <v>44.460000000000008</v>
      </c>
      <c r="J22" s="31">
        <f t="shared" si="0"/>
        <v>226.15999999999997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E21 G21:J21 F20 F12 F13 F14 F16 F19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2023-02-13T08:04:14Z</dcterms:modified>
</cp:coreProperties>
</file>