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Z:\Для_Черенковой\ПИТАНИЕ 22-23\По дням\"/>
    </mc:Choice>
  </mc:AlternateContent>
  <xr:revisionPtr revIDLastSave="0" documentId="8_{6762BEAE-BC74-41B6-BAF8-715CEDC152A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1" l="1"/>
  <c r="F21" i="1"/>
  <c r="E13" i="1"/>
  <c r="J20" i="1" l="1"/>
  <c r="I20" i="1"/>
  <c r="H20" i="1"/>
  <c r="G20" i="1"/>
  <c r="E20" i="1"/>
  <c r="E21" i="1" l="1"/>
  <c r="G21" i="1"/>
  <c r="J21" i="1"/>
  <c r="I21" i="1"/>
  <c r="H21" i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<sst xmlns="http://schemas.openxmlformats.org/spreadsheetml/2006/main" count="39" uniqueCount="38">
  <si>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</si>
  <si>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</si>
  <si>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</si>
  <si>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</si>
  <si>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</si>
  <si>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</si>
  <si>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</si>
  <si>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</si>
  <si>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</si>
  <si>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</si>
  <si>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</si>
  <si>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</si>
  <si>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</si>
  <si>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</si>
  <si>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</si>
  <si>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</si>
  <si>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</si>
  <si>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</si>
  <si>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</si>
  <si>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</si>
  <si>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</si>
  <si>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</si>
  <si>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</si>
  <si>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</si>
  <si>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</si>
  <si>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</si>
  <si>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</si>
  <si>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ржано-пшеничный, обогащенный микронутриентами</t>
  </si>
  <si>
    <t>Итого:</t>
  </si>
  <si>
    <t>Итого в день:</t>
  </si>
  <si>
    <t>Батон, обогащенный микронутриентами</t>
  </si>
  <si>
    <t>Яблоко свежее</t>
  </si>
  <si>
    <t>Салат из свежей капусты с огурцом</t>
  </si>
  <si>
    <t>Борщ с капустой и картофелем со сметаной</t>
  </si>
  <si>
    <t>Фрикадельки куриные в соусе молочном</t>
  </si>
  <si>
    <t>Компот из апельсинов</t>
  </si>
  <si>
    <t>Рис отварной</t>
  </si>
  <si>
    <t>ГБОУ школа № 536 Московского района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</si>
</sst>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vertical="center" wrapText="1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2" borderId="18" xfId="0" applyFill="1" applyBorder="1" applyAlignment="1" applyProtection="1">
      <alignment vertical="center" wrapText="1"/>
      <protection locked="0"/>
    </xf>
    <xf numFmtId="0" fontId="0" fillId="2" borderId="11" xfId="0" applyFill="1" applyBorder="1" applyAlignment="1" applyProtection="1">
      <alignment vertical="center"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showRowColHeaders="0" tabSelected="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5" t="s">
        <v>37</v>
      </c>
      <c r="C1" s="56"/>
      <c r="D1" s="57"/>
      <c r="E1" t="s">
        <v>22</v>
      </c>
      <c r="F1" s="22"/>
      <c r="I1" t="s">
        <v>1</v>
      </c>
      <c r="J1" s="21">
        <v>44915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7"/>
      <c r="E4" s="30"/>
      <c r="F4" s="31"/>
      <c r="G4" s="31"/>
      <c r="H4" s="31"/>
      <c r="I4" s="31"/>
      <c r="J4" s="36"/>
    </row>
    <row r="5" spans="1:10" x14ac:dyDescent="0.25">
      <c r="A5" s="7"/>
      <c r="B5" s="1" t="s">
        <v>12</v>
      </c>
      <c r="C5" s="2"/>
      <c r="D5" s="28"/>
      <c r="E5" s="32"/>
      <c r="F5" s="33"/>
      <c r="G5" s="33"/>
      <c r="H5" s="33"/>
      <c r="I5" s="33"/>
      <c r="J5" s="37"/>
    </row>
    <row r="6" spans="1:10" x14ac:dyDescent="0.25">
      <c r="A6" s="7"/>
      <c r="B6" s="1" t="s">
        <v>23</v>
      </c>
      <c r="C6" s="2"/>
      <c r="D6" s="28"/>
      <c r="E6" s="32"/>
      <c r="F6" s="33"/>
      <c r="G6" s="33"/>
      <c r="H6" s="33"/>
      <c r="I6" s="33"/>
      <c r="J6" s="37"/>
    </row>
    <row r="7" spans="1:10" x14ac:dyDescent="0.25">
      <c r="A7" s="7"/>
      <c r="B7" s="2"/>
      <c r="C7" s="2"/>
      <c r="D7" s="28"/>
      <c r="E7" s="32"/>
      <c r="F7" s="33"/>
      <c r="G7" s="33"/>
      <c r="H7" s="33"/>
      <c r="I7" s="33"/>
      <c r="J7" s="37"/>
    </row>
    <row r="8" spans="1:10" ht="15.75" thickBot="1" x14ac:dyDescent="0.3">
      <c r="A8" s="8"/>
      <c r="B8" s="9" t="s">
        <v>28</v>
      </c>
      <c r="C8" s="9"/>
      <c r="D8" s="29"/>
      <c r="E8" s="34"/>
      <c r="F8" s="35"/>
      <c r="G8" s="35"/>
      <c r="H8" s="35"/>
      <c r="I8" s="35"/>
      <c r="J8" s="38"/>
    </row>
    <row r="9" spans="1:10" x14ac:dyDescent="0.25">
      <c r="A9" s="4" t="s">
        <v>13</v>
      </c>
      <c r="B9" s="11" t="s">
        <v>20</v>
      </c>
      <c r="C9" s="6"/>
      <c r="D9" s="27"/>
      <c r="E9" s="15"/>
      <c r="F9" s="23"/>
      <c r="G9" s="15"/>
      <c r="H9" s="15"/>
      <c r="I9" s="15"/>
      <c r="J9" s="16"/>
    </row>
    <row r="10" spans="1:10" x14ac:dyDescent="0.25">
      <c r="A10" s="7"/>
      <c r="B10" s="2"/>
      <c r="C10" s="2"/>
      <c r="D10" s="28"/>
      <c r="E10" s="17"/>
      <c r="F10" s="24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29"/>
      <c r="E11" s="19"/>
      <c r="F11" s="25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51" t="s">
        <v>32</v>
      </c>
      <c r="E12" s="41">
        <v>100</v>
      </c>
      <c r="F12" s="42"/>
      <c r="G12" s="42">
        <v>88</v>
      </c>
      <c r="H12" s="42">
        <v>1.3</v>
      </c>
      <c r="I12" s="42">
        <v>5.33</v>
      </c>
      <c r="J12" s="43">
        <v>9.5</v>
      </c>
    </row>
    <row r="13" spans="1:10" ht="30" x14ac:dyDescent="0.25">
      <c r="A13" s="7"/>
      <c r="B13" s="1" t="s">
        <v>16</v>
      </c>
      <c r="C13" s="2"/>
      <c r="D13" s="52" t="s">
        <v>33</v>
      </c>
      <c r="E13" s="44">
        <f>200+5</f>
        <v>205</v>
      </c>
      <c r="F13" s="39"/>
      <c r="G13" s="39">
        <v>123</v>
      </c>
      <c r="H13" s="39">
        <v>3.3</v>
      </c>
      <c r="I13" s="39">
        <v>5.0999999999999996</v>
      </c>
      <c r="J13" s="40">
        <v>14.2</v>
      </c>
    </row>
    <row r="14" spans="1:10" x14ac:dyDescent="0.25">
      <c r="A14" s="7"/>
      <c r="B14" s="1" t="s">
        <v>17</v>
      </c>
      <c r="C14" s="2"/>
      <c r="D14" s="52" t="s">
        <v>34</v>
      </c>
      <c r="E14" s="44">
        <f>100+30</f>
        <v>130</v>
      </c>
      <c r="F14" s="39"/>
      <c r="G14" s="39">
        <v>207</v>
      </c>
      <c r="H14" s="39">
        <v>13.1</v>
      </c>
      <c r="I14" s="39">
        <v>5.46</v>
      </c>
      <c r="J14" s="40">
        <v>19.399999999999999</v>
      </c>
    </row>
    <row r="15" spans="1:10" x14ac:dyDescent="0.25">
      <c r="A15" s="7"/>
      <c r="B15" s="1" t="s">
        <v>18</v>
      </c>
      <c r="C15" s="2"/>
      <c r="D15" s="52" t="s">
        <v>36</v>
      </c>
      <c r="E15" s="44">
        <v>180</v>
      </c>
      <c r="F15" s="39"/>
      <c r="G15" s="39">
        <v>230</v>
      </c>
      <c r="H15" s="39">
        <v>5.4</v>
      </c>
      <c r="I15" s="39">
        <v>7.6</v>
      </c>
      <c r="J15" s="40">
        <v>37.119999999999997</v>
      </c>
    </row>
    <row r="16" spans="1:10" x14ac:dyDescent="0.25">
      <c r="A16" s="7"/>
      <c r="B16" s="1" t="s">
        <v>19</v>
      </c>
      <c r="C16" s="2"/>
      <c r="D16" s="52" t="s">
        <v>35</v>
      </c>
      <c r="E16" s="44">
        <v>200</v>
      </c>
      <c r="F16" s="39"/>
      <c r="G16" s="39">
        <v>131</v>
      </c>
      <c r="H16" s="39">
        <v>0.5</v>
      </c>
      <c r="I16" s="39">
        <v>0.1</v>
      </c>
      <c r="J16" s="40">
        <v>34</v>
      </c>
    </row>
    <row r="17" spans="1:10" x14ac:dyDescent="0.25">
      <c r="A17" s="7"/>
      <c r="B17" s="1"/>
      <c r="C17" s="2"/>
      <c r="D17" s="52" t="s">
        <v>31</v>
      </c>
      <c r="E17" s="44">
        <v>150</v>
      </c>
      <c r="F17" s="39"/>
      <c r="G17" s="39">
        <v>64</v>
      </c>
      <c r="H17" s="39">
        <v>0.6</v>
      </c>
      <c r="I17" s="39">
        <v>0.6</v>
      </c>
      <c r="J17" s="40">
        <v>14</v>
      </c>
    </row>
    <row r="18" spans="1:10" ht="30" x14ac:dyDescent="0.25">
      <c r="A18" s="7"/>
      <c r="B18" s="1" t="s">
        <v>21</v>
      </c>
      <c r="C18" s="2"/>
      <c r="D18" s="52" t="s">
        <v>27</v>
      </c>
      <c r="E18" s="44">
        <v>60</v>
      </c>
      <c r="F18" s="39"/>
      <c r="G18" s="39">
        <v>92</v>
      </c>
      <c r="H18" s="39">
        <v>3.2</v>
      </c>
      <c r="I18" s="39">
        <v>1.7</v>
      </c>
      <c r="J18" s="40">
        <v>20.399999999999999</v>
      </c>
    </row>
    <row r="19" spans="1:10" x14ac:dyDescent="0.25">
      <c r="A19" s="7"/>
      <c r="B19" s="1" t="s">
        <v>24</v>
      </c>
      <c r="C19" s="2"/>
      <c r="D19" s="52" t="s">
        <v>30</v>
      </c>
      <c r="E19" s="44">
        <v>50</v>
      </c>
      <c r="F19" s="39"/>
      <c r="G19" s="39">
        <v>136</v>
      </c>
      <c r="H19" s="39">
        <v>4</v>
      </c>
      <c r="I19" s="39">
        <v>2.3199999999999998</v>
      </c>
      <c r="J19" s="40">
        <v>25.98</v>
      </c>
    </row>
    <row r="20" spans="1:10" x14ac:dyDescent="0.25">
      <c r="A20" s="7"/>
      <c r="B20" s="26" t="s">
        <v>28</v>
      </c>
      <c r="C20" s="26"/>
      <c r="D20" s="53"/>
      <c r="E20" s="45">
        <f>E12+E13+E14+E15+E16+E17+E18+E19</f>
        <v>1075</v>
      </c>
      <c r="F20" s="46">
        <v>218.62</v>
      </c>
      <c r="G20" s="46">
        <f>G12+G13+G14+G15+G16+G17+G18+G19</f>
        <v>1071</v>
      </c>
      <c r="H20" s="46">
        <f>H12+H13+H14+H15+H16+H17+H18+H19</f>
        <v>31.400000000000002</v>
      </c>
      <c r="I20" s="46">
        <f>I12+I13+I14+I15+I16+I17+I18+I19</f>
        <v>28.210000000000004</v>
      </c>
      <c r="J20" s="47">
        <f>J12+J13+J14+J15+J16+J17+J18+J19</f>
        <v>174.6</v>
      </c>
    </row>
    <row r="21" spans="1:10" ht="15.75" thickBot="1" x14ac:dyDescent="0.3">
      <c r="A21" s="8"/>
      <c r="B21" s="9"/>
      <c r="C21" s="9"/>
      <c r="D21" s="54" t="s">
        <v>29</v>
      </c>
      <c r="E21" s="48">
        <f t="shared" ref="E21:J21" si="0">E8+E20</f>
        <v>1075</v>
      </c>
      <c r="F21" s="49">
        <f t="shared" si="0"/>
        <v>218.62</v>
      </c>
      <c r="G21" s="49">
        <f t="shared" si="0"/>
        <v>1071</v>
      </c>
      <c r="H21" s="49">
        <f t="shared" si="0"/>
        <v>31.400000000000002</v>
      </c>
      <c r="I21" s="49">
        <f t="shared" si="0"/>
        <v>28.210000000000004</v>
      </c>
      <c r="J21" s="50">
        <f t="shared" si="0"/>
        <v>174.6</v>
      </c>
    </row>
  </sheetData>
  <sheetProtection insertColumns="0" insertRows="0"/>
  <mergeCells count="1">
    <mergeCell ref="B1:D1"/>
  </mergeCells>
  <pageMargins left="0.25" right="0.25" top="0.75" bottom="0.75" header="0.3" footer="0.3"/>
  <pageSetup paperSize="9" orientation="landscape" r:id="rId1"/>
  <ignoredErrors>
    <ignoredError sqref="E9:J11 E21 E20 G20:J20 F19 F12 F13 F14 F15 F16 F18 G21:J2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cherenkova</cp:lastModifiedBy>
  <cp:lastPrinted>2021-05-18T10:32:40Z</cp:lastPrinted>
  <dcterms:created xsi:type="dcterms:W3CDTF">2015-06-05T18:19:34Z</dcterms:created>
  <dcterms:modified xsi:type="dcterms:W3CDTF">2022-12-16T09:55:20Z</dcterms:modified>
</cp:coreProperties>
</file>