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45B97566-E72B-448F-83B3-5A75E4F0EE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F21" i="1"/>
  <c r="E13" i="1"/>
  <c r="J20" i="1" l="1"/>
  <c r="I20" i="1"/>
  <c r="H20" i="1"/>
  <c r="G20" i="1"/>
  <c r="E20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<sst xmlns="http://schemas.openxmlformats.org/spreadsheetml/2006/main" count="39" uniqueCount="38">
  <si>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</si>
  <si>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</si>
  <si>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</si>
  <si>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</si>
  <si>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</si>
  <si>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</si>
  <si>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</si>
  <si>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</si>
  <si>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</si>
  <si>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</si>
  <si>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</si>
  <si>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</si>
  <si>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</si>
  <si>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</si>
  <si>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</si>
  <si>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</si>
  <si>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</si>
  <si>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</si>
  <si>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</si>
  <si>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</si>
  <si>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</si>
  <si>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</si>
  <si>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</si>
  <si>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</si>
  <si>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</si>
  <si>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</si>
  <si>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</si>
  <si>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</si>
  <si>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</si>
  <si>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</si>
  <si>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</si>
  <si>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Яблоко свежее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</si>
  <si>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</si>
  <si>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</si>
  <si>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</si>
  <si>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Компот из апельсинов</t>
  </si>
  <si>
    <t>Рис отварной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</si>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</sst>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2"/>
      <c r="I1" t="s">
        <v>1</v>
      </c>
      <c r="J1" s="21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32</v>
      </c>
      <c r="E12" s="41">
        <v>100</v>
      </c>
      <c r="F12" s="42"/>
      <c r="G12" s="42">
        <v>88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33</v>
      </c>
      <c r="E13" s="44">
        <f>200+5</f>
        <v>205</v>
      </c>
      <c r="F13" s="39"/>
      <c r="G13" s="39">
        <v>123</v>
      </c>
      <c r="H13" s="39">
        <v>3.3</v>
      </c>
      <c r="I13" s="39">
        <v>5.0999999999999996</v>
      </c>
      <c r="J13" s="40">
        <v>14.2</v>
      </c>
    </row>
    <row r="14" spans="1:10" x14ac:dyDescent="0.25">
      <c r="A14" s="7"/>
      <c r="B14" s="1" t="s">
        <v>17</v>
      </c>
      <c r="C14" s="2"/>
      <c r="D14" s="52" t="s">
        <v>34</v>
      </c>
      <c r="E14" s="44">
        <f>100+30</f>
        <v>130</v>
      </c>
      <c r="F14" s="39"/>
      <c r="G14" s="39">
        <v>207</v>
      </c>
      <c r="H14" s="39">
        <v>13.1</v>
      </c>
      <c r="I14" s="39">
        <v>5.46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36</v>
      </c>
      <c r="E15" s="44">
        <v>180</v>
      </c>
      <c r="F15" s="39"/>
      <c r="G15" s="39">
        <v>230</v>
      </c>
      <c r="H15" s="39">
        <v>5.4</v>
      </c>
      <c r="I15" s="39">
        <v>7.6</v>
      </c>
      <c r="J15" s="40">
        <v>37.119999999999997</v>
      </c>
    </row>
    <row r="16" spans="1:10" x14ac:dyDescent="0.25">
      <c r="A16" s="7"/>
      <c r="B16" s="1" t="s">
        <v>19</v>
      </c>
      <c r="C16" s="2"/>
      <c r="D16" s="52" t="s">
        <v>35</v>
      </c>
      <c r="E16" s="44">
        <v>200</v>
      </c>
      <c r="F16" s="39"/>
      <c r="G16" s="39">
        <v>131</v>
      </c>
      <c r="H16" s="39">
        <v>0.5</v>
      </c>
      <c r="I16" s="39">
        <v>0.1</v>
      </c>
      <c r="J16" s="40">
        <v>34</v>
      </c>
    </row>
    <row r="17" spans="1:10" x14ac:dyDescent="0.25">
      <c r="A17" s="7"/>
      <c r="B17" s="1"/>
      <c r="C17" s="2"/>
      <c r="D17" s="52" t="s">
        <v>31</v>
      </c>
      <c r="E17" s="44">
        <v>150</v>
      </c>
      <c r="F17" s="39"/>
      <c r="G17" s="39">
        <v>64</v>
      </c>
      <c r="H17" s="39">
        <v>0.6</v>
      </c>
      <c r="I17" s="39">
        <v>0.6</v>
      </c>
      <c r="J17" s="40">
        <v>14</v>
      </c>
    </row>
    <row r="18" spans="1:10" ht="30" x14ac:dyDescent="0.25">
      <c r="A18" s="7"/>
      <c r="B18" s="1" t="s">
        <v>21</v>
      </c>
      <c r="C18" s="2"/>
      <c r="D18" s="52" t="s">
        <v>27</v>
      </c>
      <c r="E18" s="44">
        <v>60</v>
      </c>
      <c r="F18" s="39"/>
      <c r="G18" s="39">
        <v>92</v>
      </c>
      <c r="H18" s="39">
        <v>3.2</v>
      </c>
      <c r="I18" s="39">
        <v>1.7</v>
      </c>
      <c r="J18" s="40">
        <v>20.399999999999999</v>
      </c>
    </row>
    <row r="19" spans="1:10" x14ac:dyDescent="0.25">
      <c r="A19" s="7"/>
      <c r="B19" s="1" t="s">
        <v>24</v>
      </c>
      <c r="C19" s="2"/>
      <c r="D19" s="52" t="s">
        <v>30</v>
      </c>
      <c r="E19" s="44">
        <v>50</v>
      </c>
      <c r="F19" s="39"/>
      <c r="G19" s="39">
        <v>136</v>
      </c>
      <c r="H19" s="39">
        <v>4</v>
      </c>
      <c r="I19" s="39">
        <v>2.3199999999999998</v>
      </c>
      <c r="J19" s="40">
        <v>25.98</v>
      </c>
    </row>
    <row r="20" spans="1:10" x14ac:dyDescent="0.25">
      <c r="A20" s="7"/>
      <c r="B20" s="26" t="s">
        <v>28</v>
      </c>
      <c r="C20" s="26"/>
      <c r="D20" s="53"/>
      <c r="E20" s="45">
        <f>E12+E13+E14+E15+E16+E17+E18+E19</f>
        <v>1075</v>
      </c>
      <c r="F20" s="46">
        <v>218.62</v>
      </c>
      <c r="G20" s="46">
        <f>G12+G13+G14+G15+G16+G17+G18+G19</f>
        <v>1071</v>
      </c>
      <c r="H20" s="46">
        <f>H12+H13+H14+H15+H16+H17+H18+H19</f>
        <v>31.400000000000002</v>
      </c>
      <c r="I20" s="46">
        <f>I12+I13+I14+I15+I16+I17+I18+I19</f>
        <v>28.210000000000004</v>
      </c>
      <c r="J20" s="47">
        <f>J12+J13+J14+J15+J16+J17+J18+J19</f>
        <v>174.6</v>
      </c>
    </row>
    <row r="21" spans="1:10" ht="15.75" thickBot="1" x14ac:dyDescent="0.3">
      <c r="A21" s="8"/>
      <c r="B21" s="9"/>
      <c r="C21" s="9"/>
      <c r="D21" s="54" t="s">
        <v>29</v>
      </c>
      <c r="E21" s="48">
        <f t="shared" ref="E21:J21" si="0">E8+E20</f>
        <v>1075</v>
      </c>
      <c r="F21" s="49">
        <f t="shared" si="0"/>
        <v>218.62</v>
      </c>
      <c r="G21" s="49">
        <f t="shared" si="0"/>
        <v>1071</v>
      </c>
      <c r="H21" s="49">
        <f t="shared" si="0"/>
        <v>31.400000000000002</v>
      </c>
      <c r="I21" s="49">
        <f t="shared" si="0"/>
        <v>28.210000000000004</v>
      </c>
      <c r="J21" s="50">
        <f t="shared" si="0"/>
        <v>174.6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1 E20 G20:J20 F19 F12 F13 F14 F15 F16 F18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2022-11-21T04:58:29Z</dcterms:modified>
</cp:coreProperties>
</file>